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C:\Users\Korisnik\Desktop\ZAGA DIREKTORI\"/>
    </mc:Choice>
  </mc:AlternateContent>
  <xr:revisionPtr revIDLastSave="0" documentId="13_ncr:1_{1A444518-F77A-401D-9A88-25DED0E1EFE6}" xr6:coauthVersionLast="46" xr6:coauthVersionMax="46" xr10:uidLastSave="{00000000-0000-0000-0000-000000000000}"/>
  <bookViews>
    <workbookView xWindow="-108" yWindow="-108" windowWidth="23256" windowHeight="12576" activeTab="4" xr2:uid="{00000000-000D-0000-FFFF-FFFF00000000}"/>
  </bookViews>
  <sheets>
    <sheet name="01.10.2025." sheetId="1" r:id="rId1"/>
    <sheet name="02.10.2025." sheetId="2" r:id="rId2"/>
    <sheet name="03.10.2025." sheetId="3" r:id="rId3"/>
    <sheet name="21.10.2025." sheetId="4" r:id="rId4"/>
    <sheet name="22.10.2025." sheetId="5" r:id="rId5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5" i="5" l="1"/>
  <c r="C17" i="5"/>
  <c r="C45" i="4"/>
  <c r="C17" i="4"/>
  <c r="C45" i="3"/>
  <c r="C17" i="3"/>
  <c r="C45" i="2"/>
  <c r="C17" i="2"/>
  <c r="C45" i="1"/>
  <c r="C17" i="1"/>
</calcChain>
</file>

<file path=xl/sharedStrings.xml><?xml version="1.0" encoding="utf-8"?>
<sst xmlns="http://schemas.openxmlformats.org/spreadsheetml/2006/main" count="325" uniqueCount="67">
  <si>
    <t>REPUBLIKA SRBIJA - AP VOJVODINA</t>
  </si>
  <si>
    <t>OPŠTA BOLNICA SUBOTICA Subotica,Izvorska 3</t>
  </si>
  <si>
    <t>PIB 105303993</t>
  </si>
  <si>
    <t>MB 08881308 TR 840-778661-02</t>
  </si>
  <si>
    <t>Tel: (024) 555-222; Fax: (024) 555-267</t>
  </si>
  <si>
    <r>
      <t>E-mail: info</t>
    </r>
    <r>
      <rPr>
        <b/>
        <sz val="8"/>
        <color rgb="FFFFFFFF"/>
        <rFont val="Calibri"/>
        <family val="2"/>
        <charset val="238"/>
        <scheme val="minor"/>
      </rPr>
      <t>@</t>
    </r>
    <r>
      <rPr>
        <b/>
        <sz val="8"/>
        <color rgb="FFFFFFFF"/>
        <rFont val="Arial"/>
        <family val="2"/>
        <charset val="238"/>
      </rPr>
      <t>bolnicasubotica.com</t>
    </r>
  </si>
  <si>
    <t>Stanje sredstava na dan</t>
  </si>
  <si>
    <r>
      <t>1.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</si>
  <si>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Stanje prethodnog dana</t>
  </si>
  <si>
    <r>
      <t>2.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</si>
  <si>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Uplate RFZO</t>
  </si>
  <si>
    <r>
      <t>3.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</si>
  <si>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Direktno pl RFZO</t>
  </si>
  <si>
    <r>
      <t>4.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</si>
  <si>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Ostale uplate Ministarstva zdravlja - APV, Grad Subotica</t>
  </si>
  <si>
    <r>
      <t>5.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</si>
  <si>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Ostale uplate ,osiguranje, stan</t>
  </si>
  <si>
    <r>
      <t>6.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</si>
  <si>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Uplata participacije</t>
  </si>
  <si>
    <r>
      <t>7.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</si>
  <si>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Isplaćeno dana</t>
  </si>
  <si>
    <t>Trenutno stanje na budžetskom tekućem podračunu :</t>
  </si>
  <si>
    <t>Plaćanje po namenama na dan</t>
  </si>
  <si>
    <r>
      <t>1.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</si>
  <si>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Zarada, covid , bolovanje 35% , novcana pomoc,sindikat,vanstand…</t>
  </si>
  <si>
    <r>
      <t>2.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</si>
  <si>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Citostatici</t>
  </si>
  <si>
    <r>
      <t>3.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</si>
  <si>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Dnevnice</t>
  </si>
  <si>
    <r>
      <t>4.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</si>
  <si>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Energenti</t>
  </si>
  <si>
    <r>
      <t>5.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</si>
  <si>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Medicinski gasovi</t>
  </si>
  <si>
    <r>
      <t>6.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</si>
  <si>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Hemodijaliza</t>
  </si>
  <si>
    <r>
      <t>7.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</si>
  <si>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Hrana</t>
  </si>
  <si>
    <r>
      <t>8.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</si>
  <si>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Jubilarne nagrade</t>
  </si>
  <si>
    <r>
      <t>9.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</si>
  <si>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Krv i produkti od krvi</t>
  </si>
  <si>
    <t>10. </t>
  </si>
  <si>
    <t>Lek D lista</t>
  </si>
  <si>
    <t>11. </t>
  </si>
  <si>
    <t xml:space="preserve">Lek  van lista </t>
  </si>
  <si>
    <t>12. </t>
  </si>
  <si>
    <t>Reagensi</t>
  </si>
  <si>
    <t>13. </t>
  </si>
  <si>
    <t>14. </t>
  </si>
  <si>
    <t xml:space="preserve">Ostali mat.trošak </t>
  </si>
  <si>
    <t>Otpremnina,ugovor o delu</t>
  </si>
  <si>
    <t>OTM fond koje ne prizmaje</t>
  </si>
  <si>
    <t>Osta trošakRTG tim APV</t>
  </si>
  <si>
    <t xml:space="preserve">Prevoz </t>
  </si>
  <si>
    <t>Razno  (bolo, UZT na, povrat, grad Su, APV, osiguranje,Ministarstvo zdravlja)</t>
  </si>
  <si>
    <t>Solidarna pomoć</t>
  </si>
  <si>
    <t>Sanitetski materijal</t>
  </si>
  <si>
    <t>Specijalizanti putni trošak</t>
  </si>
  <si>
    <t>UM implatanti</t>
  </si>
  <si>
    <t>UM ortopedija</t>
  </si>
  <si>
    <t>UM ostalo</t>
  </si>
  <si>
    <t>Plaćanje po namenama ukupno  :</t>
  </si>
  <si>
    <t>01.10.2025.</t>
  </si>
  <si>
    <t>02.10.2025.</t>
  </si>
  <si>
    <t>03.10.2025.</t>
  </si>
  <si>
    <t>21.10.2025.</t>
  </si>
  <si>
    <t>22.10.2025.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</si>
</sst>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b/>
      <sz val="10"/>
      <color rgb="FFFFFFFF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b/>
      <i/>
      <sz val="8"/>
      <color rgb="FFFFFFFF"/>
      <name val="Arial"/>
      <family val="2"/>
      <charset val="238"/>
    </font>
    <font>
      <b/>
      <sz val="8"/>
      <color rgb="FFFFFFFF"/>
      <name val="Arial"/>
      <family val="2"/>
      <charset val="238"/>
    </font>
    <font>
      <b/>
      <sz val="8"/>
      <color rgb="FFFFFFFF"/>
      <name val="Calibri"/>
      <family val="2"/>
      <charset val="238"/>
      <scheme val="minor"/>
    </font>
    <font>
      <b/>
      <sz val="10"/>
      <color rgb="FFFFFFFF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7"/>
      <color theme="1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4BACC6"/>
        <bgColor indexed="64"/>
      </patternFill>
    </fill>
  </fills>
  <borders count="17">
    <border>
      <left/>
      <right/>
      <top/>
      <bottom/>
      <diagonal/>
    </border>
    <border>
      <left style="medium">
        <color rgb="FF4BACC6"/>
      </left>
      <right/>
      <top style="medium">
        <color rgb="FF4BACC6"/>
      </top>
      <bottom/>
      <diagonal/>
    </border>
    <border>
      <left/>
      <right/>
      <top style="medium">
        <color rgb="FF4BACC6"/>
      </top>
      <bottom/>
      <diagonal/>
    </border>
    <border>
      <left/>
      <right style="medium">
        <color rgb="FF4BACC6"/>
      </right>
      <top style="medium">
        <color rgb="FF4BACC6"/>
      </top>
      <bottom/>
      <diagonal/>
    </border>
    <border>
      <left style="medium">
        <color rgb="FF4BACC6"/>
      </left>
      <right/>
      <top/>
      <bottom/>
      <diagonal/>
    </border>
    <border>
      <left/>
      <right style="medium">
        <color rgb="FF4BACC6"/>
      </right>
      <top/>
      <bottom/>
      <diagonal/>
    </border>
    <border>
      <left style="medium">
        <color rgb="FF4BACC6"/>
      </left>
      <right/>
      <top/>
      <bottom style="medium">
        <color rgb="FF4BACC6"/>
      </bottom>
      <diagonal/>
    </border>
    <border>
      <left/>
      <right/>
      <top/>
      <bottom style="medium">
        <color rgb="FF4BACC6"/>
      </bottom>
      <diagonal/>
    </border>
    <border>
      <left/>
      <right style="medium">
        <color rgb="FF4BACC6"/>
      </right>
      <top/>
      <bottom style="medium">
        <color rgb="FF4BACC6"/>
      </bottom>
      <diagonal/>
    </border>
    <border>
      <left style="medium">
        <color rgb="FF4BACC6"/>
      </left>
      <right/>
      <top style="medium">
        <color rgb="FF4BACC6"/>
      </top>
      <bottom style="medium">
        <color rgb="FF4BACC6"/>
      </bottom>
      <diagonal/>
    </border>
    <border>
      <left/>
      <right/>
      <top style="medium">
        <color rgb="FF4BACC6"/>
      </top>
      <bottom style="medium">
        <color rgb="FF4BACC6"/>
      </bottom>
      <diagonal/>
    </border>
    <border>
      <left/>
      <right style="medium">
        <color rgb="FF4BACC6"/>
      </right>
      <top style="medium">
        <color rgb="FF4BACC6"/>
      </top>
      <bottom style="medium">
        <color rgb="FF4BACC6"/>
      </bottom>
      <diagonal/>
    </border>
    <border>
      <left/>
      <right/>
      <top style="medium">
        <color rgb="FF4BACC6"/>
      </top>
      <bottom style="medium">
        <color rgb="FF00B0F0"/>
      </bottom>
      <diagonal/>
    </border>
    <border>
      <left/>
      <right style="medium">
        <color rgb="FF4BACC6"/>
      </right>
      <top style="medium">
        <color rgb="FF4BACC6"/>
      </top>
      <bottom style="medium">
        <color rgb="FF00B0F0"/>
      </bottom>
      <diagonal/>
    </border>
    <border>
      <left style="medium">
        <color rgb="FF4BACC6"/>
      </left>
      <right/>
      <top style="double">
        <color rgb="FF4BACC6"/>
      </top>
      <bottom/>
      <diagonal/>
    </border>
    <border>
      <left/>
      <right/>
      <top style="double">
        <color rgb="FF4BACC6"/>
      </top>
      <bottom/>
      <diagonal/>
    </border>
    <border>
      <left/>
      <right style="medium">
        <color rgb="FF4BACC6"/>
      </right>
      <top style="double">
        <color rgb="FF4BACC6"/>
      </top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2" borderId="2" xfId="0" applyFont="1" applyFill="1" applyBorder="1" applyAlignment="1">
      <alignment vertical="top" wrapText="1"/>
    </xf>
    <xf numFmtId="0" fontId="2" fillId="2" borderId="3" xfId="0" applyFont="1" applyFill="1" applyBorder="1" applyAlignment="1">
      <alignment vertical="top" wrapText="1"/>
    </xf>
    <xf numFmtId="0" fontId="3" fillId="2" borderId="0" xfId="0" applyFont="1" applyFill="1" applyAlignment="1">
      <alignment vertical="top" wrapText="1"/>
    </xf>
    <xf numFmtId="0" fontId="2" fillId="2" borderId="5" xfId="0" applyFont="1" applyFill="1" applyBorder="1" applyAlignment="1">
      <alignment vertical="top" wrapText="1"/>
    </xf>
    <xf numFmtId="0" fontId="4" fillId="2" borderId="0" xfId="0" applyFont="1" applyFill="1" applyAlignment="1">
      <alignment vertical="top" wrapText="1"/>
    </xf>
    <xf numFmtId="0" fontId="4" fillId="2" borderId="7" xfId="0" applyFont="1" applyFill="1" applyBorder="1" applyAlignment="1">
      <alignment vertical="top" wrapText="1"/>
    </xf>
    <xf numFmtId="0" fontId="2" fillId="2" borderId="8" xfId="0" applyFont="1" applyFill="1" applyBorder="1" applyAlignment="1">
      <alignment vertical="top" wrapText="1"/>
    </xf>
    <xf numFmtId="0" fontId="2" fillId="0" borderId="0" xfId="0" applyFont="1"/>
    <xf numFmtId="0" fontId="6" fillId="2" borderId="3" xfId="0" applyFont="1" applyFill="1" applyBorder="1" applyAlignment="1">
      <alignment horizontal="center" vertical="center" wrapText="1"/>
    </xf>
    <xf numFmtId="0" fontId="7" fillId="0" borderId="9" xfId="0" applyFont="1" applyBorder="1" applyAlignment="1">
      <alignment horizontal="left" vertical="top" wrapText="1" indent="5"/>
    </xf>
    <xf numFmtId="0" fontId="2" fillId="0" borderId="10" xfId="0" applyFont="1" applyBorder="1" applyAlignment="1">
      <alignment vertical="top" wrapText="1"/>
    </xf>
    <xf numFmtId="4" fontId="7" fillId="0" borderId="8" xfId="0" applyNumberFormat="1" applyFont="1" applyBorder="1" applyAlignment="1">
      <alignment horizontal="right" vertical="center" wrapText="1"/>
    </xf>
    <xf numFmtId="0" fontId="7" fillId="0" borderId="4" xfId="0" applyFont="1" applyBorder="1" applyAlignment="1">
      <alignment horizontal="left" vertical="top" wrapText="1" indent="5"/>
    </xf>
    <xf numFmtId="0" fontId="2" fillId="0" borderId="0" xfId="0" applyFont="1" applyAlignment="1">
      <alignment vertical="top" wrapText="1"/>
    </xf>
    <xf numFmtId="4" fontId="7" fillId="0" borderId="5" xfId="0" applyNumberFormat="1" applyFont="1" applyBorder="1" applyAlignment="1">
      <alignment horizontal="right" vertical="top" wrapText="1"/>
    </xf>
    <xf numFmtId="4" fontId="7" fillId="0" borderId="11" xfId="0" applyNumberFormat="1" applyFont="1" applyBorder="1" applyAlignment="1">
      <alignment horizontal="right" vertical="top" wrapText="1"/>
    </xf>
    <xf numFmtId="0" fontId="7" fillId="0" borderId="6" xfId="0" applyFont="1" applyBorder="1" applyAlignment="1">
      <alignment horizontal="left" vertical="top" wrapText="1" indent="5"/>
    </xf>
    <xf numFmtId="0" fontId="2" fillId="0" borderId="7" xfId="0" applyFont="1" applyBorder="1" applyAlignment="1">
      <alignment vertical="top" wrapText="1"/>
    </xf>
    <xf numFmtId="4" fontId="7" fillId="0" borderId="8" xfId="0" applyNumberFormat="1" applyFont="1" applyBorder="1" applyAlignment="1">
      <alignment horizontal="right" vertical="top" wrapText="1"/>
    </xf>
    <xf numFmtId="4" fontId="7" fillId="0" borderId="3" xfId="0" applyNumberFormat="1" applyFont="1" applyBorder="1" applyAlignment="1">
      <alignment horizontal="right" vertical="top" wrapText="1"/>
    </xf>
    <xf numFmtId="0" fontId="2" fillId="0" borderId="12" xfId="0" applyFont="1" applyBorder="1" applyAlignment="1">
      <alignment vertical="top" wrapText="1"/>
    </xf>
    <xf numFmtId="4" fontId="7" fillId="0" borderId="13" xfId="0" applyNumberFormat="1" applyFont="1" applyBorder="1" applyAlignment="1">
      <alignment horizontal="right" vertical="top" wrapText="1"/>
    </xf>
    <xf numFmtId="4" fontId="7" fillId="0" borderId="16" xfId="0" applyNumberFormat="1" applyFont="1" applyBorder="1" applyAlignment="1">
      <alignment horizontal="right" vertical="center" wrapText="1"/>
    </xf>
    <xf numFmtId="4" fontId="7" fillId="0" borderId="8" xfId="0" applyNumberFormat="1" applyFont="1" applyBorder="1" applyAlignment="1">
      <alignment horizontal="right" vertical="center" wrapText="1"/>
    </xf>
    <xf numFmtId="0" fontId="1" fillId="2" borderId="1" xfId="0" applyFont="1" applyFill="1" applyBorder="1" applyAlignment="1">
      <alignment vertical="top" wrapText="1"/>
    </xf>
    <xf numFmtId="0" fontId="1" fillId="2" borderId="4" xfId="0" applyFont="1" applyFill="1" applyBorder="1" applyAlignment="1">
      <alignment vertical="top" wrapText="1"/>
    </xf>
    <xf numFmtId="0" fontId="1" fillId="2" borderId="6" xfId="0" applyFont="1" applyFill="1" applyBorder="1" applyAlignment="1">
      <alignment vertical="top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7" fillId="0" borderId="9" xfId="0" applyFont="1" applyBorder="1" applyAlignment="1">
      <alignment horizontal="right" vertical="center" wrapText="1"/>
    </xf>
    <xf numFmtId="0" fontId="7" fillId="0" borderId="10" xfId="0" applyFont="1" applyBorder="1" applyAlignment="1">
      <alignment horizontal="right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7" fillId="0" borderId="14" xfId="0" applyFont="1" applyBorder="1" applyAlignment="1">
      <alignment horizontal="right" vertical="center" wrapText="1"/>
    </xf>
    <xf numFmtId="0" fontId="7" fillId="0" borderId="15" xfId="0" applyFont="1" applyBorder="1" applyAlignment="1">
      <alignment horizontal="right" vertical="center" wrapText="1"/>
    </xf>
    <xf numFmtId="0" fontId="7" fillId="0" borderId="6" xfId="0" applyFont="1" applyBorder="1" applyAlignment="1">
      <alignment horizontal="right" vertical="center" wrapText="1"/>
    </xf>
    <xf numFmtId="0" fontId="7" fillId="0" borderId="7" xfId="0" applyFont="1" applyBorder="1" applyAlignment="1">
      <alignment horizontal="right" vertical="center" wrapText="1"/>
    </xf>
  </cellXfs>
  <cellStyles count="1">
    <cellStyle name="Normalan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65A7AB20-59F9-4C3F-8D7E-41CD86BC55D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4A83AA6C-C100-4774-AC09-75AB887023C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111B8266-8600-4699-A3D5-E0946E00B5D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47813024-A965-4663-A803-A18F133807B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5F224D0A-C058-4F10-BFC9-FDE3FD0D767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46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62</v>
      </c>
    </row>
    <row r="10" spans="1:3" ht="15" thickBot="1" x14ac:dyDescent="0.35">
      <c r="A10" s="10" t="s">
        <v>7</v>
      </c>
      <c r="B10" s="11" t="s">
        <v>8</v>
      </c>
      <c r="C10" s="12">
        <v>11445303.470000001</v>
      </c>
    </row>
    <row r="11" spans="1:3" ht="15" thickBot="1" x14ac:dyDescent="0.35">
      <c r="A11" s="13" t="s">
        <v>9</v>
      </c>
      <c r="B11" s="14" t="s">
        <v>10</v>
      </c>
      <c r="C11" s="15">
        <v>121703421.45999999</v>
      </c>
    </row>
    <row r="12" spans="1:3" ht="15" thickBot="1" x14ac:dyDescent="0.35">
      <c r="A12" s="10" t="s">
        <v>11</v>
      </c>
      <c r="B12" s="11" t="s">
        <v>12</v>
      </c>
      <c r="C12" s="16">
        <v>49282.2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459597.17</v>
      </c>
    </row>
    <row r="15" spans="1:3" ht="15" thickBot="1" x14ac:dyDescent="0.35">
      <c r="A15" s="13" t="s">
        <v>17</v>
      </c>
      <c r="B15" s="14" t="s">
        <v>18</v>
      </c>
      <c r="C15" s="15">
        <v>62567</v>
      </c>
    </row>
    <row r="16" spans="1:3" ht="15" thickBot="1" x14ac:dyDescent="0.35">
      <c r="A16" s="10" t="s">
        <v>19</v>
      </c>
      <c r="B16" s="11" t="s">
        <v>20</v>
      </c>
      <c r="C16" s="16">
        <v>122212306.83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11507864.469999999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62</v>
      </c>
    </row>
    <row r="20" spans="1:3" ht="15" thickBot="1" x14ac:dyDescent="0.35">
      <c r="A20" s="13" t="s">
        <v>23</v>
      </c>
      <c r="B20" s="14" t="s">
        <v>24</v>
      </c>
      <c r="C20" s="15">
        <v>121598461.45999999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0</v>
      </c>
    </row>
    <row r="23" spans="1:3" ht="15" thickBot="1" x14ac:dyDescent="0.35">
      <c r="A23" s="17" t="s">
        <v>29</v>
      </c>
      <c r="B23" s="18" t="s">
        <v>30</v>
      </c>
      <c r="C23" s="19">
        <v>0</v>
      </c>
    </row>
    <row r="24" spans="1:3" ht="15" thickBot="1" x14ac:dyDescent="0.35">
      <c r="A24" s="17" t="s">
        <v>31</v>
      </c>
      <c r="B24" s="18" t="s">
        <v>32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96800</v>
      </c>
    </row>
    <row r="26" spans="1:3" ht="15" thickBot="1" x14ac:dyDescent="0.35">
      <c r="A26" s="13" t="s">
        <v>35</v>
      </c>
      <c r="B26" s="14" t="s">
        <v>36</v>
      </c>
      <c r="C26" s="15">
        <v>0</v>
      </c>
    </row>
    <row r="27" spans="1:3" ht="15" thickBot="1" x14ac:dyDescent="0.35">
      <c r="A27" s="10" t="s">
        <v>37</v>
      </c>
      <c r="B27" s="11" t="s">
        <v>38</v>
      </c>
      <c r="C27" s="16">
        <v>0</v>
      </c>
    </row>
    <row r="28" spans="1:3" ht="15" thickBot="1" x14ac:dyDescent="0.35">
      <c r="A28" s="17" t="s">
        <v>39</v>
      </c>
      <c r="B28" s="18" t="s">
        <v>40</v>
      </c>
      <c r="C28" s="19">
        <v>8160</v>
      </c>
    </row>
    <row r="29" spans="1:3" ht="15" thickBot="1" x14ac:dyDescent="0.35">
      <c r="A29" s="17" t="s">
        <v>41</v>
      </c>
      <c r="B29" s="18" t="s">
        <v>42</v>
      </c>
      <c r="C29" s="19">
        <v>0</v>
      </c>
    </row>
    <row r="30" spans="1:3" ht="15" thickBot="1" x14ac:dyDescent="0.35">
      <c r="A30" s="17" t="s">
        <v>43</v>
      </c>
      <c r="B30" s="18" t="s">
        <v>44</v>
      </c>
      <c r="C30" s="16">
        <v>0</v>
      </c>
    </row>
    <row r="31" spans="1:3" ht="15" thickBot="1" x14ac:dyDescent="0.35">
      <c r="A31" s="17" t="s">
        <v>45</v>
      </c>
      <c r="B31" s="18" t="s">
        <v>46</v>
      </c>
      <c r="C31" s="19">
        <v>0</v>
      </c>
    </row>
    <row r="32" spans="1:3" ht="15" thickBot="1" x14ac:dyDescent="0.35">
      <c r="A32" s="17" t="s">
        <v>47</v>
      </c>
      <c r="B32" s="18" t="s">
        <v>12</v>
      </c>
      <c r="C32" s="16">
        <v>49282.2</v>
      </c>
    </row>
    <row r="33" spans="1:3" ht="15" thickBot="1" x14ac:dyDescent="0.35">
      <c r="A33" s="17" t="s">
        <v>48</v>
      </c>
      <c r="B33" s="18" t="s">
        <v>49</v>
      </c>
      <c r="C33" s="19">
        <v>0</v>
      </c>
    </row>
    <row r="34" spans="1:3" ht="15" thickBot="1" x14ac:dyDescent="0.35">
      <c r="A34" s="17">
        <v>15</v>
      </c>
      <c r="B34" s="18" t="s">
        <v>50</v>
      </c>
      <c r="C34" s="19">
        <v>0</v>
      </c>
    </row>
    <row r="35" spans="1:3" ht="15" thickBot="1" x14ac:dyDescent="0.35">
      <c r="A35" s="17">
        <v>16</v>
      </c>
      <c r="B35" s="18" t="s">
        <v>51</v>
      </c>
      <c r="C35" s="19">
        <v>0</v>
      </c>
    </row>
    <row r="36" spans="1:3" ht="15" thickBot="1" x14ac:dyDescent="0.35">
      <c r="A36" s="17">
        <v>17</v>
      </c>
      <c r="B36" s="18" t="s">
        <v>52</v>
      </c>
      <c r="C36" s="19">
        <v>0</v>
      </c>
    </row>
    <row r="37" spans="1:3" ht="15" thickBot="1" x14ac:dyDescent="0.35">
      <c r="A37" s="17">
        <v>18</v>
      </c>
      <c r="B37" s="18" t="s">
        <v>53</v>
      </c>
      <c r="C37" s="19">
        <v>0</v>
      </c>
    </row>
    <row r="38" spans="1:3" ht="18" customHeight="1" thickBot="1" x14ac:dyDescent="0.35">
      <c r="A38" s="17">
        <v>19</v>
      </c>
      <c r="B38" s="18" t="s">
        <v>54</v>
      </c>
      <c r="C38" s="16">
        <v>459603.17</v>
      </c>
    </row>
    <row r="39" spans="1:3" ht="18" customHeight="1" thickBot="1" x14ac:dyDescent="0.35">
      <c r="A39" s="17">
        <v>20</v>
      </c>
      <c r="B39" s="14" t="s">
        <v>55</v>
      </c>
      <c r="C39" s="20">
        <v>0</v>
      </c>
    </row>
    <row r="40" spans="1:3" ht="15" thickBot="1" x14ac:dyDescent="0.35">
      <c r="A40" s="17">
        <v>21</v>
      </c>
      <c r="B40" s="21" t="s">
        <v>56</v>
      </c>
      <c r="C40" s="22">
        <v>0</v>
      </c>
    </row>
    <row r="41" spans="1:3" ht="15" thickBot="1" x14ac:dyDescent="0.35">
      <c r="A41" s="17">
        <v>22</v>
      </c>
      <c r="B41" s="18" t="s">
        <v>57</v>
      </c>
      <c r="C41" s="19">
        <v>0</v>
      </c>
    </row>
    <row r="42" spans="1:3" ht="15" thickBot="1" x14ac:dyDescent="0.35">
      <c r="A42" s="17">
        <v>23</v>
      </c>
      <c r="B42" s="18" t="s">
        <v>58</v>
      </c>
      <c r="C42" s="19">
        <v>0</v>
      </c>
    </row>
    <row r="43" spans="1:3" ht="15" thickBot="1" x14ac:dyDescent="0.35">
      <c r="A43" s="17">
        <v>24</v>
      </c>
      <c r="B43" s="18" t="s">
        <v>59</v>
      </c>
      <c r="C43" s="19">
        <v>0</v>
      </c>
    </row>
    <row r="44" spans="1:3" ht="15" thickBot="1" x14ac:dyDescent="0.35">
      <c r="A44" s="17">
        <v>25</v>
      </c>
      <c r="B44" s="18" t="s">
        <v>60</v>
      </c>
      <c r="C44" s="19">
        <v>0</v>
      </c>
    </row>
    <row r="45" spans="1:3" ht="15" customHeight="1" thickTop="1" x14ac:dyDescent="0.3">
      <c r="A45" s="34" t="s">
        <v>61</v>
      </c>
      <c r="B45" s="35"/>
      <c r="C45" s="23">
        <f>SUM(C20:C44)</f>
        <v>122212306.83</v>
      </c>
    </row>
    <row r="46" spans="1:3" ht="15" thickBot="1" x14ac:dyDescent="0.35">
      <c r="A46" s="36"/>
      <c r="B46" s="37"/>
      <c r="C46" s="24"/>
    </row>
  </sheetData>
  <mergeCells count="6">
    <mergeCell ref="C45:C46"/>
    <mergeCell ref="A1:A7"/>
    <mergeCell ref="A9:B9"/>
    <mergeCell ref="A17:B17"/>
    <mergeCell ref="A19:B19"/>
    <mergeCell ref="A45:B46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7B2189-CC21-4105-B3E2-4DDA1E81A170}">
  <dimension ref="A1:C46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63</v>
      </c>
    </row>
    <row r="10" spans="1:3" ht="15" thickBot="1" x14ac:dyDescent="0.35">
      <c r="A10" s="10" t="s">
        <v>7</v>
      </c>
      <c r="B10" s="11" t="s">
        <v>8</v>
      </c>
      <c r="C10" s="12">
        <v>11507864.470000001</v>
      </c>
    </row>
    <row r="11" spans="1:3" ht="15" thickBot="1" x14ac:dyDescent="0.35">
      <c r="A11" s="13" t="s">
        <v>9</v>
      </c>
      <c r="B11" s="14" t="s">
        <v>10</v>
      </c>
      <c r="C11" s="15">
        <v>0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0</v>
      </c>
    </row>
    <row r="15" spans="1:3" ht="15" thickBot="1" x14ac:dyDescent="0.35">
      <c r="A15" s="13" t="s">
        <v>17</v>
      </c>
      <c r="B15" s="14" t="s">
        <v>18</v>
      </c>
      <c r="C15" s="15">
        <v>8826</v>
      </c>
    </row>
    <row r="16" spans="1:3" ht="15" thickBot="1" x14ac:dyDescent="0.35">
      <c r="A16" s="10" t="s">
        <v>19</v>
      </c>
      <c r="B16" s="11" t="s">
        <v>20</v>
      </c>
      <c r="C16" s="16">
        <v>82164.350000000006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11434526.120000001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63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0</v>
      </c>
    </row>
    <row r="23" spans="1:3" ht="15" thickBot="1" x14ac:dyDescent="0.35">
      <c r="A23" s="17" t="s">
        <v>29</v>
      </c>
      <c r="B23" s="18" t="s">
        <v>30</v>
      </c>
      <c r="C23" s="19">
        <v>0</v>
      </c>
    </row>
    <row r="24" spans="1:3" ht="15" thickBot="1" x14ac:dyDescent="0.35">
      <c r="A24" s="17" t="s">
        <v>31</v>
      </c>
      <c r="B24" s="18" t="s">
        <v>32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0</v>
      </c>
    </row>
    <row r="26" spans="1:3" ht="15" thickBot="1" x14ac:dyDescent="0.35">
      <c r="A26" s="13" t="s">
        <v>35</v>
      </c>
      <c r="B26" s="14" t="s">
        <v>36</v>
      </c>
      <c r="C26" s="15">
        <v>0</v>
      </c>
    </row>
    <row r="27" spans="1:3" ht="15" thickBot="1" x14ac:dyDescent="0.35">
      <c r="A27" s="10" t="s">
        <v>37</v>
      </c>
      <c r="B27" s="11" t="s">
        <v>38</v>
      </c>
      <c r="C27" s="16">
        <v>0</v>
      </c>
    </row>
    <row r="28" spans="1:3" ht="15" thickBot="1" x14ac:dyDescent="0.35">
      <c r="A28" s="17" t="s">
        <v>39</v>
      </c>
      <c r="B28" s="18" t="s">
        <v>40</v>
      </c>
      <c r="C28" s="19">
        <v>0</v>
      </c>
    </row>
    <row r="29" spans="1:3" ht="15" thickBot="1" x14ac:dyDescent="0.35">
      <c r="A29" s="17" t="s">
        <v>41</v>
      </c>
      <c r="B29" s="18" t="s">
        <v>42</v>
      </c>
      <c r="C29" s="19">
        <v>0</v>
      </c>
    </row>
    <row r="30" spans="1:3" ht="15" thickBot="1" x14ac:dyDescent="0.35">
      <c r="A30" s="17" t="s">
        <v>43</v>
      </c>
      <c r="B30" s="18" t="s">
        <v>44</v>
      </c>
      <c r="C30" s="16">
        <v>0</v>
      </c>
    </row>
    <row r="31" spans="1:3" ht="15" thickBot="1" x14ac:dyDescent="0.35">
      <c r="A31" s="17" t="s">
        <v>45</v>
      </c>
      <c r="B31" s="18" t="s">
        <v>46</v>
      </c>
      <c r="C31" s="19">
        <v>0</v>
      </c>
    </row>
    <row r="32" spans="1:3" ht="15" thickBot="1" x14ac:dyDescent="0.35">
      <c r="A32" s="17" t="s">
        <v>47</v>
      </c>
      <c r="B32" s="18" t="s">
        <v>12</v>
      </c>
      <c r="C32" s="16">
        <v>0</v>
      </c>
    </row>
    <row r="33" spans="1:3" ht="15" thickBot="1" x14ac:dyDescent="0.35">
      <c r="A33" s="17" t="s">
        <v>48</v>
      </c>
      <c r="B33" s="18" t="s">
        <v>49</v>
      </c>
      <c r="C33" s="19">
        <v>0</v>
      </c>
    </row>
    <row r="34" spans="1:3" ht="15" thickBot="1" x14ac:dyDescent="0.35">
      <c r="A34" s="17">
        <v>15</v>
      </c>
      <c r="B34" s="18" t="s">
        <v>50</v>
      </c>
      <c r="C34" s="19">
        <v>0</v>
      </c>
    </row>
    <row r="35" spans="1:3" ht="15" thickBot="1" x14ac:dyDescent="0.35">
      <c r="A35" s="17">
        <v>16</v>
      </c>
      <c r="B35" s="18" t="s">
        <v>51</v>
      </c>
      <c r="C35" s="19">
        <v>0</v>
      </c>
    </row>
    <row r="36" spans="1:3" ht="15" thickBot="1" x14ac:dyDescent="0.35">
      <c r="A36" s="17">
        <v>17</v>
      </c>
      <c r="B36" s="18" t="s">
        <v>52</v>
      </c>
      <c r="C36" s="19">
        <v>0</v>
      </c>
    </row>
    <row r="37" spans="1:3" ht="15" thickBot="1" x14ac:dyDescent="0.35">
      <c r="A37" s="17">
        <v>18</v>
      </c>
      <c r="B37" s="18" t="s">
        <v>53</v>
      </c>
      <c r="C37" s="19">
        <v>0</v>
      </c>
    </row>
    <row r="38" spans="1:3" ht="18" customHeight="1" thickBot="1" x14ac:dyDescent="0.35">
      <c r="A38" s="17">
        <v>19</v>
      </c>
      <c r="B38" s="18" t="s">
        <v>54</v>
      </c>
      <c r="C38" s="16">
        <v>82164.350000000006</v>
      </c>
    </row>
    <row r="39" spans="1:3" ht="18" customHeight="1" thickBot="1" x14ac:dyDescent="0.35">
      <c r="A39" s="17">
        <v>20</v>
      </c>
      <c r="B39" s="14" t="s">
        <v>55</v>
      </c>
      <c r="C39" s="20">
        <v>0</v>
      </c>
    </row>
    <row r="40" spans="1:3" ht="15" thickBot="1" x14ac:dyDescent="0.35">
      <c r="A40" s="17">
        <v>21</v>
      </c>
      <c r="B40" s="21" t="s">
        <v>56</v>
      </c>
      <c r="C40" s="22">
        <v>0</v>
      </c>
    </row>
    <row r="41" spans="1:3" ht="15" thickBot="1" x14ac:dyDescent="0.35">
      <c r="A41" s="17">
        <v>22</v>
      </c>
      <c r="B41" s="18" t="s">
        <v>57</v>
      </c>
      <c r="C41" s="19">
        <v>0</v>
      </c>
    </row>
    <row r="42" spans="1:3" ht="15" thickBot="1" x14ac:dyDescent="0.35">
      <c r="A42" s="17">
        <v>23</v>
      </c>
      <c r="B42" s="18" t="s">
        <v>58</v>
      </c>
      <c r="C42" s="19">
        <v>0</v>
      </c>
    </row>
    <row r="43" spans="1:3" ht="15" thickBot="1" x14ac:dyDescent="0.35">
      <c r="A43" s="17">
        <v>24</v>
      </c>
      <c r="B43" s="18" t="s">
        <v>59</v>
      </c>
      <c r="C43" s="19">
        <v>0</v>
      </c>
    </row>
    <row r="44" spans="1:3" ht="15" thickBot="1" x14ac:dyDescent="0.35">
      <c r="A44" s="17">
        <v>25</v>
      </c>
      <c r="B44" s="18" t="s">
        <v>60</v>
      </c>
      <c r="C44" s="19">
        <v>0</v>
      </c>
    </row>
    <row r="45" spans="1:3" ht="15" customHeight="1" thickTop="1" x14ac:dyDescent="0.3">
      <c r="A45" s="34" t="s">
        <v>61</v>
      </c>
      <c r="B45" s="35"/>
      <c r="C45" s="23">
        <f>SUM(C20:C44)</f>
        <v>82164.350000000006</v>
      </c>
    </row>
    <row r="46" spans="1:3" ht="15" thickBot="1" x14ac:dyDescent="0.35">
      <c r="A46" s="36"/>
      <c r="B46" s="37"/>
      <c r="C46" s="24"/>
    </row>
  </sheetData>
  <mergeCells count="6">
    <mergeCell ref="C45:C46"/>
    <mergeCell ref="A1:A7"/>
    <mergeCell ref="A9:B9"/>
    <mergeCell ref="A17:B17"/>
    <mergeCell ref="A19:B19"/>
    <mergeCell ref="A45:B46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2FEB4F-4070-4C1B-89B2-A1DBC5FED49B}">
  <dimension ref="A1:C46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64</v>
      </c>
    </row>
    <row r="10" spans="1:3" ht="15" thickBot="1" x14ac:dyDescent="0.35">
      <c r="A10" s="10" t="s">
        <v>7</v>
      </c>
      <c r="B10" s="11" t="s">
        <v>8</v>
      </c>
      <c r="C10" s="12">
        <v>11434526.119999999</v>
      </c>
    </row>
    <row r="11" spans="1:3" ht="15" thickBot="1" x14ac:dyDescent="0.35">
      <c r="A11" s="13" t="s">
        <v>9</v>
      </c>
      <c r="B11" s="14" t="s">
        <v>10</v>
      </c>
      <c r="C11" s="15">
        <v>2721767.79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27697.3</v>
      </c>
    </row>
    <row r="15" spans="1:3" ht="15" thickBot="1" x14ac:dyDescent="0.35">
      <c r="A15" s="13" t="s">
        <v>17</v>
      </c>
      <c r="B15" s="14" t="s">
        <v>18</v>
      </c>
      <c r="C15" s="15">
        <v>13650</v>
      </c>
    </row>
    <row r="16" spans="1:3" ht="15" thickBot="1" x14ac:dyDescent="0.35">
      <c r="A16" s="10" t="s">
        <v>19</v>
      </c>
      <c r="B16" s="11" t="s">
        <v>20</v>
      </c>
      <c r="C16" s="16">
        <v>6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14197635.210000001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64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0</v>
      </c>
    </row>
    <row r="23" spans="1:3" ht="15" thickBot="1" x14ac:dyDescent="0.35">
      <c r="A23" s="17" t="s">
        <v>29</v>
      </c>
      <c r="B23" s="18" t="s">
        <v>30</v>
      </c>
      <c r="C23" s="19">
        <v>0</v>
      </c>
    </row>
    <row r="24" spans="1:3" ht="15" thickBot="1" x14ac:dyDescent="0.35">
      <c r="A24" s="17" t="s">
        <v>31</v>
      </c>
      <c r="B24" s="18" t="s">
        <v>32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0</v>
      </c>
    </row>
    <row r="26" spans="1:3" ht="15" thickBot="1" x14ac:dyDescent="0.35">
      <c r="A26" s="13" t="s">
        <v>35</v>
      </c>
      <c r="B26" s="14" t="s">
        <v>36</v>
      </c>
      <c r="C26" s="15">
        <v>0</v>
      </c>
    </row>
    <row r="27" spans="1:3" ht="15" thickBot="1" x14ac:dyDescent="0.35">
      <c r="A27" s="10" t="s">
        <v>37</v>
      </c>
      <c r="B27" s="11" t="s">
        <v>38</v>
      </c>
      <c r="C27" s="16">
        <v>0</v>
      </c>
    </row>
    <row r="28" spans="1:3" ht="15" thickBot="1" x14ac:dyDescent="0.35">
      <c r="A28" s="17" t="s">
        <v>39</v>
      </c>
      <c r="B28" s="18" t="s">
        <v>40</v>
      </c>
      <c r="C28" s="19">
        <v>0</v>
      </c>
    </row>
    <row r="29" spans="1:3" ht="15" thickBot="1" x14ac:dyDescent="0.35">
      <c r="A29" s="17" t="s">
        <v>41</v>
      </c>
      <c r="B29" s="18" t="s">
        <v>42</v>
      </c>
      <c r="C29" s="19">
        <v>0</v>
      </c>
    </row>
    <row r="30" spans="1:3" ht="15" thickBot="1" x14ac:dyDescent="0.35">
      <c r="A30" s="17" t="s">
        <v>43</v>
      </c>
      <c r="B30" s="18" t="s">
        <v>44</v>
      </c>
      <c r="C30" s="16">
        <v>0</v>
      </c>
    </row>
    <row r="31" spans="1:3" ht="15" thickBot="1" x14ac:dyDescent="0.35">
      <c r="A31" s="17" t="s">
        <v>45</v>
      </c>
      <c r="B31" s="18" t="s">
        <v>46</v>
      </c>
      <c r="C31" s="19">
        <v>0</v>
      </c>
    </row>
    <row r="32" spans="1:3" ht="15" thickBot="1" x14ac:dyDescent="0.35">
      <c r="A32" s="17" t="s">
        <v>47</v>
      </c>
      <c r="B32" s="18" t="s">
        <v>12</v>
      </c>
      <c r="C32" s="16">
        <v>0</v>
      </c>
    </row>
    <row r="33" spans="1:3" ht="15" thickBot="1" x14ac:dyDescent="0.35">
      <c r="A33" s="17" t="s">
        <v>48</v>
      </c>
      <c r="B33" s="18" t="s">
        <v>49</v>
      </c>
      <c r="C33" s="19">
        <v>0</v>
      </c>
    </row>
    <row r="34" spans="1:3" ht="15" thickBot="1" x14ac:dyDescent="0.35">
      <c r="A34" s="17">
        <v>15</v>
      </c>
      <c r="B34" s="18" t="s">
        <v>50</v>
      </c>
      <c r="C34" s="19">
        <v>0</v>
      </c>
    </row>
    <row r="35" spans="1:3" ht="15" thickBot="1" x14ac:dyDescent="0.35">
      <c r="A35" s="17">
        <v>16</v>
      </c>
      <c r="B35" s="18" t="s">
        <v>51</v>
      </c>
      <c r="C35" s="19">
        <v>0</v>
      </c>
    </row>
    <row r="36" spans="1:3" ht="15" thickBot="1" x14ac:dyDescent="0.35">
      <c r="A36" s="17">
        <v>17</v>
      </c>
      <c r="B36" s="18" t="s">
        <v>52</v>
      </c>
      <c r="C36" s="19">
        <v>0</v>
      </c>
    </row>
    <row r="37" spans="1:3" ht="15" thickBot="1" x14ac:dyDescent="0.35">
      <c r="A37" s="17">
        <v>18</v>
      </c>
      <c r="B37" s="18" t="s">
        <v>53</v>
      </c>
      <c r="C37" s="19">
        <v>0</v>
      </c>
    </row>
    <row r="38" spans="1:3" ht="18" customHeight="1" thickBot="1" x14ac:dyDescent="0.35">
      <c r="A38" s="17">
        <v>19</v>
      </c>
      <c r="B38" s="18" t="s">
        <v>54</v>
      </c>
      <c r="C38" s="16">
        <v>6</v>
      </c>
    </row>
    <row r="39" spans="1:3" ht="18" customHeight="1" thickBot="1" x14ac:dyDescent="0.35">
      <c r="A39" s="17">
        <v>20</v>
      </c>
      <c r="B39" s="14" t="s">
        <v>55</v>
      </c>
      <c r="C39" s="20">
        <v>0</v>
      </c>
    </row>
    <row r="40" spans="1:3" ht="15" thickBot="1" x14ac:dyDescent="0.35">
      <c r="A40" s="17">
        <v>21</v>
      </c>
      <c r="B40" s="21" t="s">
        <v>56</v>
      </c>
      <c r="C40" s="22">
        <v>0</v>
      </c>
    </row>
    <row r="41" spans="1:3" ht="15" thickBot="1" x14ac:dyDescent="0.35">
      <c r="A41" s="17">
        <v>22</v>
      </c>
      <c r="B41" s="18" t="s">
        <v>57</v>
      </c>
      <c r="C41" s="19">
        <v>0</v>
      </c>
    </row>
    <row r="42" spans="1:3" ht="15" thickBot="1" x14ac:dyDescent="0.35">
      <c r="A42" s="17">
        <v>23</v>
      </c>
      <c r="B42" s="18" t="s">
        <v>58</v>
      </c>
      <c r="C42" s="19">
        <v>0</v>
      </c>
    </row>
    <row r="43" spans="1:3" ht="15" thickBot="1" x14ac:dyDescent="0.35">
      <c r="A43" s="17">
        <v>24</v>
      </c>
      <c r="B43" s="18" t="s">
        <v>59</v>
      </c>
      <c r="C43" s="19">
        <v>0</v>
      </c>
    </row>
    <row r="44" spans="1:3" ht="15" thickBot="1" x14ac:dyDescent="0.35">
      <c r="A44" s="17">
        <v>25</v>
      </c>
      <c r="B44" s="18" t="s">
        <v>60</v>
      </c>
      <c r="C44" s="19">
        <v>0</v>
      </c>
    </row>
    <row r="45" spans="1:3" ht="15" customHeight="1" thickTop="1" x14ac:dyDescent="0.3">
      <c r="A45" s="34" t="s">
        <v>61</v>
      </c>
      <c r="B45" s="35"/>
      <c r="C45" s="23">
        <f>SUM(C20:C44)</f>
        <v>6</v>
      </c>
    </row>
    <row r="46" spans="1:3" ht="15" thickBot="1" x14ac:dyDescent="0.35">
      <c r="A46" s="36"/>
      <c r="B46" s="37"/>
      <c r="C46" s="24"/>
    </row>
  </sheetData>
  <mergeCells count="6">
    <mergeCell ref="C45:C46"/>
    <mergeCell ref="A1:A7"/>
    <mergeCell ref="A9:B9"/>
    <mergeCell ref="A17:B17"/>
    <mergeCell ref="A19:B19"/>
    <mergeCell ref="A45:B46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7D970B-78B8-4403-8A41-8F548A302392}">
  <dimension ref="A1:C46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65</v>
      </c>
    </row>
    <row r="10" spans="1:3" ht="15" thickBot="1" x14ac:dyDescent="0.35">
      <c r="A10" s="10" t="s">
        <v>7</v>
      </c>
      <c r="B10" s="11" t="s">
        <v>8</v>
      </c>
      <c r="C10" s="12">
        <v>12272375.720000001</v>
      </c>
    </row>
    <row r="11" spans="1:3" ht="15" thickBot="1" x14ac:dyDescent="0.35">
      <c r="A11" s="13" t="s">
        <v>9</v>
      </c>
      <c r="B11" s="14" t="s">
        <v>10</v>
      </c>
      <c r="C11" s="15">
        <v>0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0</v>
      </c>
    </row>
    <row r="15" spans="1:3" ht="15" thickBot="1" x14ac:dyDescent="0.35">
      <c r="A15" s="13" t="s">
        <v>17</v>
      </c>
      <c r="B15" s="14" t="s">
        <v>18</v>
      </c>
      <c r="C15" s="15">
        <v>40497</v>
      </c>
    </row>
    <row r="16" spans="1:3" ht="15" thickBot="1" x14ac:dyDescent="0.35">
      <c r="A16" s="10" t="s">
        <v>19</v>
      </c>
      <c r="B16" s="11" t="s">
        <v>20</v>
      </c>
      <c r="C16" s="16">
        <v>62720.1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12250152.620000001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65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0</v>
      </c>
    </row>
    <row r="23" spans="1:3" ht="15" thickBot="1" x14ac:dyDescent="0.35">
      <c r="A23" s="17" t="s">
        <v>29</v>
      </c>
      <c r="B23" s="18" t="s">
        <v>30</v>
      </c>
      <c r="C23" s="19">
        <v>0</v>
      </c>
    </row>
    <row r="24" spans="1:3" ht="15" thickBot="1" x14ac:dyDescent="0.35">
      <c r="A24" s="17" t="s">
        <v>31</v>
      </c>
      <c r="B24" s="18" t="s">
        <v>32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0</v>
      </c>
    </row>
    <row r="26" spans="1:3" ht="15" thickBot="1" x14ac:dyDescent="0.35">
      <c r="A26" s="13" t="s">
        <v>35</v>
      </c>
      <c r="B26" s="14" t="s">
        <v>36</v>
      </c>
      <c r="C26" s="15">
        <v>0</v>
      </c>
    </row>
    <row r="27" spans="1:3" ht="15" thickBot="1" x14ac:dyDescent="0.35">
      <c r="A27" s="10" t="s">
        <v>37</v>
      </c>
      <c r="B27" s="11" t="s">
        <v>38</v>
      </c>
      <c r="C27" s="16">
        <v>0</v>
      </c>
    </row>
    <row r="28" spans="1:3" ht="15" thickBot="1" x14ac:dyDescent="0.35">
      <c r="A28" s="17" t="s">
        <v>39</v>
      </c>
      <c r="B28" s="18" t="s">
        <v>40</v>
      </c>
      <c r="C28" s="19">
        <v>0</v>
      </c>
    </row>
    <row r="29" spans="1:3" ht="15" thickBot="1" x14ac:dyDescent="0.35">
      <c r="A29" s="17" t="s">
        <v>41</v>
      </c>
      <c r="B29" s="18" t="s">
        <v>42</v>
      </c>
      <c r="C29" s="19">
        <v>0</v>
      </c>
    </row>
    <row r="30" spans="1:3" ht="15" thickBot="1" x14ac:dyDescent="0.35">
      <c r="A30" s="17" t="s">
        <v>43</v>
      </c>
      <c r="B30" s="18" t="s">
        <v>44</v>
      </c>
      <c r="C30" s="16">
        <v>0</v>
      </c>
    </row>
    <row r="31" spans="1:3" ht="15" thickBot="1" x14ac:dyDescent="0.35">
      <c r="A31" s="17" t="s">
        <v>45</v>
      </c>
      <c r="B31" s="18" t="s">
        <v>46</v>
      </c>
      <c r="C31" s="19">
        <v>0</v>
      </c>
    </row>
    <row r="32" spans="1:3" ht="15" thickBot="1" x14ac:dyDescent="0.35">
      <c r="A32" s="17" t="s">
        <v>47</v>
      </c>
      <c r="B32" s="18" t="s">
        <v>12</v>
      </c>
      <c r="C32" s="16">
        <v>0</v>
      </c>
    </row>
    <row r="33" spans="1:3" ht="15" thickBot="1" x14ac:dyDescent="0.35">
      <c r="A33" s="17" t="s">
        <v>48</v>
      </c>
      <c r="B33" s="18" t="s">
        <v>49</v>
      </c>
      <c r="C33" s="19">
        <v>0</v>
      </c>
    </row>
    <row r="34" spans="1:3" ht="15" thickBot="1" x14ac:dyDescent="0.35">
      <c r="A34" s="17">
        <v>15</v>
      </c>
      <c r="B34" s="18" t="s">
        <v>50</v>
      </c>
      <c r="C34" s="19">
        <v>0</v>
      </c>
    </row>
    <row r="35" spans="1:3" ht="15" thickBot="1" x14ac:dyDescent="0.35">
      <c r="A35" s="17">
        <v>16</v>
      </c>
      <c r="B35" s="18" t="s">
        <v>51</v>
      </c>
      <c r="C35" s="19">
        <v>0</v>
      </c>
    </row>
    <row r="36" spans="1:3" ht="15" thickBot="1" x14ac:dyDescent="0.35">
      <c r="A36" s="17">
        <v>17</v>
      </c>
      <c r="B36" s="18" t="s">
        <v>52</v>
      </c>
      <c r="C36" s="19">
        <v>0</v>
      </c>
    </row>
    <row r="37" spans="1:3" ht="15" thickBot="1" x14ac:dyDescent="0.35">
      <c r="A37" s="17">
        <v>18</v>
      </c>
      <c r="B37" s="18" t="s">
        <v>53</v>
      </c>
      <c r="C37" s="19">
        <v>0</v>
      </c>
    </row>
    <row r="38" spans="1:3" ht="18" customHeight="1" thickBot="1" x14ac:dyDescent="0.35">
      <c r="A38" s="17">
        <v>19</v>
      </c>
      <c r="B38" s="18" t="s">
        <v>54</v>
      </c>
      <c r="C38" s="16">
        <v>62720.1</v>
      </c>
    </row>
    <row r="39" spans="1:3" ht="18" customHeight="1" thickBot="1" x14ac:dyDescent="0.35">
      <c r="A39" s="17">
        <v>20</v>
      </c>
      <c r="B39" s="14" t="s">
        <v>55</v>
      </c>
      <c r="C39" s="20">
        <v>0</v>
      </c>
    </row>
    <row r="40" spans="1:3" ht="15" thickBot="1" x14ac:dyDescent="0.35">
      <c r="A40" s="17">
        <v>21</v>
      </c>
      <c r="B40" s="21" t="s">
        <v>56</v>
      </c>
      <c r="C40" s="22">
        <v>0</v>
      </c>
    </row>
    <row r="41" spans="1:3" ht="15" thickBot="1" x14ac:dyDescent="0.35">
      <c r="A41" s="17">
        <v>22</v>
      </c>
      <c r="B41" s="18" t="s">
        <v>57</v>
      </c>
      <c r="C41" s="19">
        <v>0</v>
      </c>
    </row>
    <row r="42" spans="1:3" ht="15" thickBot="1" x14ac:dyDescent="0.35">
      <c r="A42" s="17">
        <v>23</v>
      </c>
      <c r="B42" s="18" t="s">
        <v>58</v>
      </c>
      <c r="C42" s="19">
        <v>0</v>
      </c>
    </row>
    <row r="43" spans="1:3" ht="15" thickBot="1" x14ac:dyDescent="0.35">
      <c r="A43" s="17">
        <v>24</v>
      </c>
      <c r="B43" s="18" t="s">
        <v>59</v>
      </c>
      <c r="C43" s="19">
        <v>0</v>
      </c>
    </row>
    <row r="44" spans="1:3" ht="15" thickBot="1" x14ac:dyDescent="0.35">
      <c r="A44" s="17">
        <v>25</v>
      </c>
      <c r="B44" s="18" t="s">
        <v>60</v>
      </c>
      <c r="C44" s="19">
        <v>0</v>
      </c>
    </row>
    <row r="45" spans="1:3" ht="15" customHeight="1" thickTop="1" x14ac:dyDescent="0.3">
      <c r="A45" s="34" t="s">
        <v>61</v>
      </c>
      <c r="B45" s="35"/>
      <c r="C45" s="23">
        <f>SUM(C20:C44)</f>
        <v>62720.1</v>
      </c>
    </row>
    <row r="46" spans="1:3" ht="15" thickBot="1" x14ac:dyDescent="0.35">
      <c r="A46" s="36"/>
      <c r="B46" s="37"/>
      <c r="C46" s="24"/>
    </row>
  </sheetData>
  <mergeCells count="6">
    <mergeCell ref="C45:C46"/>
    <mergeCell ref="A1:A7"/>
    <mergeCell ref="A9:B9"/>
    <mergeCell ref="A17:B17"/>
    <mergeCell ref="A19:B19"/>
    <mergeCell ref="A45:B46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8F4213-2CEB-44CB-8D22-AF21A0E82B5B}">
  <dimension ref="A1:C46"/>
  <sheetViews>
    <sheetView tabSelected="1" topLeftCell="A19" workbookViewId="0">
      <selection activeCell="I31" sqref="I31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66</v>
      </c>
    </row>
    <row r="10" spans="1:3" ht="15" thickBot="1" x14ac:dyDescent="0.35">
      <c r="A10" s="10" t="s">
        <v>7</v>
      </c>
      <c r="B10" s="11" t="s">
        <v>8</v>
      </c>
      <c r="C10" s="12">
        <v>12250152.619999999</v>
      </c>
    </row>
    <row r="11" spans="1:3" ht="15" thickBot="1" x14ac:dyDescent="0.35">
      <c r="A11" s="13" t="s">
        <v>9</v>
      </c>
      <c r="B11" s="14" t="s">
        <v>10</v>
      </c>
      <c r="C11" s="15">
        <v>0</v>
      </c>
    </row>
    <row r="12" spans="1:3" ht="15" thickBot="1" x14ac:dyDescent="0.35">
      <c r="A12" s="10" t="s">
        <v>11</v>
      </c>
      <c r="B12" s="11" t="s">
        <v>12</v>
      </c>
      <c r="C12" s="16">
        <v>18230651.399999999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0</v>
      </c>
    </row>
    <row r="15" spans="1:3" ht="15" thickBot="1" x14ac:dyDescent="0.35">
      <c r="A15" s="13" t="s">
        <v>17</v>
      </c>
      <c r="B15" s="14" t="s">
        <v>18</v>
      </c>
      <c r="C15" s="15">
        <v>28157</v>
      </c>
    </row>
    <row r="16" spans="1:3" ht="15" thickBot="1" x14ac:dyDescent="0.35">
      <c r="A16" s="10" t="s">
        <v>19</v>
      </c>
      <c r="B16" s="11" t="s">
        <v>20</v>
      </c>
      <c r="C16" s="16">
        <v>18230651.399999999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12278309.619999997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66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0</v>
      </c>
    </row>
    <row r="23" spans="1:3" ht="15" thickBot="1" x14ac:dyDescent="0.35">
      <c r="A23" s="17" t="s">
        <v>29</v>
      </c>
      <c r="B23" s="18" t="s">
        <v>30</v>
      </c>
      <c r="C23" s="19">
        <v>0</v>
      </c>
    </row>
    <row r="24" spans="1:3" ht="15" thickBot="1" x14ac:dyDescent="0.35">
      <c r="A24" s="17" t="s">
        <v>31</v>
      </c>
      <c r="B24" s="18" t="s">
        <v>32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0</v>
      </c>
    </row>
    <row r="26" spans="1:3" ht="15" thickBot="1" x14ac:dyDescent="0.35">
      <c r="A26" s="13" t="s">
        <v>35</v>
      </c>
      <c r="B26" s="14" t="s">
        <v>36</v>
      </c>
      <c r="C26" s="15">
        <v>0</v>
      </c>
    </row>
    <row r="27" spans="1:3" ht="15" thickBot="1" x14ac:dyDescent="0.35">
      <c r="A27" s="10" t="s">
        <v>37</v>
      </c>
      <c r="B27" s="11" t="s">
        <v>38</v>
      </c>
      <c r="C27" s="16">
        <v>0</v>
      </c>
    </row>
    <row r="28" spans="1:3" ht="15" thickBot="1" x14ac:dyDescent="0.35">
      <c r="A28" s="17" t="s">
        <v>39</v>
      </c>
      <c r="B28" s="18" t="s">
        <v>40</v>
      </c>
      <c r="C28" s="19">
        <v>0</v>
      </c>
    </row>
    <row r="29" spans="1:3" ht="15" thickBot="1" x14ac:dyDescent="0.35">
      <c r="A29" s="17" t="s">
        <v>41</v>
      </c>
      <c r="B29" s="18" t="s">
        <v>42</v>
      </c>
      <c r="C29" s="19">
        <v>0</v>
      </c>
    </row>
    <row r="30" spans="1:3" ht="15" thickBot="1" x14ac:dyDescent="0.35">
      <c r="A30" s="17" t="s">
        <v>43</v>
      </c>
      <c r="B30" s="18" t="s">
        <v>44</v>
      </c>
      <c r="C30" s="16">
        <v>0</v>
      </c>
    </row>
    <row r="31" spans="1:3" ht="15" thickBot="1" x14ac:dyDescent="0.35">
      <c r="A31" s="17" t="s">
        <v>45</v>
      </c>
      <c r="B31" s="18" t="s">
        <v>46</v>
      </c>
      <c r="C31" s="19">
        <v>0</v>
      </c>
    </row>
    <row r="32" spans="1:3" ht="15" thickBot="1" x14ac:dyDescent="0.35">
      <c r="A32" s="17" t="s">
        <v>47</v>
      </c>
      <c r="B32" s="18" t="s">
        <v>12</v>
      </c>
      <c r="C32" s="16">
        <v>18230651.399999999</v>
      </c>
    </row>
    <row r="33" spans="1:3" ht="15" thickBot="1" x14ac:dyDescent="0.35">
      <c r="A33" s="17" t="s">
        <v>48</v>
      </c>
      <c r="B33" s="18" t="s">
        <v>49</v>
      </c>
      <c r="C33" s="19">
        <v>0</v>
      </c>
    </row>
    <row r="34" spans="1:3" ht="15" thickBot="1" x14ac:dyDescent="0.35">
      <c r="A34" s="17">
        <v>15</v>
      </c>
      <c r="B34" s="18" t="s">
        <v>50</v>
      </c>
      <c r="C34" s="19">
        <v>0</v>
      </c>
    </row>
    <row r="35" spans="1:3" ht="15" thickBot="1" x14ac:dyDescent="0.35">
      <c r="A35" s="17">
        <v>16</v>
      </c>
      <c r="B35" s="18" t="s">
        <v>51</v>
      </c>
      <c r="C35" s="19">
        <v>0</v>
      </c>
    </row>
    <row r="36" spans="1:3" ht="15" thickBot="1" x14ac:dyDescent="0.35">
      <c r="A36" s="17">
        <v>17</v>
      </c>
      <c r="B36" s="18" t="s">
        <v>52</v>
      </c>
      <c r="C36" s="19">
        <v>0</v>
      </c>
    </row>
    <row r="37" spans="1:3" ht="15" thickBot="1" x14ac:dyDescent="0.35">
      <c r="A37" s="17">
        <v>18</v>
      </c>
      <c r="B37" s="18" t="s">
        <v>53</v>
      </c>
      <c r="C37" s="19">
        <v>0</v>
      </c>
    </row>
    <row r="38" spans="1:3" ht="18" customHeight="1" thickBot="1" x14ac:dyDescent="0.35">
      <c r="A38" s="17">
        <v>19</v>
      </c>
      <c r="B38" s="18" t="s">
        <v>54</v>
      </c>
      <c r="C38" s="16">
        <v>0</v>
      </c>
    </row>
    <row r="39" spans="1:3" ht="18" customHeight="1" thickBot="1" x14ac:dyDescent="0.35">
      <c r="A39" s="17">
        <v>20</v>
      </c>
      <c r="B39" s="14" t="s">
        <v>55</v>
      </c>
      <c r="C39" s="20">
        <v>0</v>
      </c>
    </row>
    <row r="40" spans="1:3" ht="15" thickBot="1" x14ac:dyDescent="0.35">
      <c r="A40" s="17">
        <v>21</v>
      </c>
      <c r="B40" s="21" t="s">
        <v>56</v>
      </c>
      <c r="C40" s="22">
        <v>0</v>
      </c>
    </row>
    <row r="41" spans="1:3" ht="15" thickBot="1" x14ac:dyDescent="0.35">
      <c r="A41" s="17">
        <v>22</v>
      </c>
      <c r="B41" s="18" t="s">
        <v>57</v>
      </c>
      <c r="C41" s="19">
        <v>0</v>
      </c>
    </row>
    <row r="42" spans="1:3" ht="15" thickBot="1" x14ac:dyDescent="0.35">
      <c r="A42" s="17">
        <v>23</v>
      </c>
      <c r="B42" s="18" t="s">
        <v>58</v>
      </c>
      <c r="C42" s="19">
        <v>0</v>
      </c>
    </row>
    <row r="43" spans="1:3" ht="15" thickBot="1" x14ac:dyDescent="0.35">
      <c r="A43" s="17">
        <v>24</v>
      </c>
      <c r="B43" s="18" t="s">
        <v>59</v>
      </c>
      <c r="C43" s="19">
        <v>0</v>
      </c>
    </row>
    <row r="44" spans="1:3" ht="15" thickBot="1" x14ac:dyDescent="0.35">
      <c r="A44" s="17">
        <v>25</v>
      </c>
      <c r="B44" s="18" t="s">
        <v>60</v>
      </c>
      <c r="C44" s="19">
        <v>0</v>
      </c>
    </row>
    <row r="45" spans="1:3" ht="15" customHeight="1" thickTop="1" x14ac:dyDescent="0.3">
      <c r="A45" s="34" t="s">
        <v>61</v>
      </c>
      <c r="B45" s="35"/>
      <c r="C45" s="23">
        <f>SUM(C20:C44)</f>
        <v>18230651.399999999</v>
      </c>
    </row>
    <row r="46" spans="1:3" ht="15" thickBot="1" x14ac:dyDescent="0.35">
      <c r="A46" s="36"/>
      <c r="B46" s="37"/>
      <c r="C46" s="24"/>
    </row>
  </sheetData>
  <mergeCells count="6">
    <mergeCell ref="A1:A7"/>
    <mergeCell ref="A9:B9"/>
    <mergeCell ref="A17:B17"/>
    <mergeCell ref="A19:B19"/>
    <mergeCell ref="A45:B46"/>
    <mergeCell ref="C45:C46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5</vt:i4>
      </vt:variant>
    </vt:vector>
  </HeadingPairs>
  <TitlesOfParts>
    <vt:vector size="5" baseType="lpstr">
      <vt:lpstr>01.10.2025.</vt:lpstr>
      <vt:lpstr>02.10.2025.</vt:lpstr>
      <vt:lpstr>03.10.2025.</vt:lpstr>
      <vt:lpstr>21.10.2025.</vt:lpstr>
      <vt:lpstr>22.10.2025.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Korisnik</dc:creator>
  <cp:lastModifiedBy>Korisnik</cp:lastModifiedBy>
  <dcterms:created xsi:type="dcterms:W3CDTF">2015-06-05T18:17:20Z</dcterms:created>
  <dcterms:modified xsi:type="dcterms:W3CDTF">2025-10-23T07:00:36Z</dcterms:modified>
</cp:coreProperties>
</file>